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0730" windowHeight="11760" tabRatio="965"/>
  </bookViews>
  <sheets>
    <sheet name="Приложение 2" sheetId="7" r:id="rId1"/>
  </sheets>
  <definedNames>
    <definedName name="_xlnm.Print_Titles" localSheetId="0">'Приложение 2'!$8:$10</definedName>
  </definedNames>
  <calcPr calcId="125725"/>
</workbook>
</file>

<file path=xl/calcChain.xml><?xml version="1.0" encoding="utf-8"?>
<calcChain xmlns="http://schemas.openxmlformats.org/spreadsheetml/2006/main">
  <c r="I20" i="7"/>
  <c r="I22" s="1"/>
  <c r="H20"/>
  <c r="H22" s="1"/>
  <c r="G20"/>
  <c r="J20" s="1"/>
  <c r="J19"/>
  <c r="J17"/>
  <c r="J16"/>
  <c r="J15"/>
  <c r="J13"/>
  <c r="G22" l="1"/>
  <c r="J22" s="1"/>
</calcChain>
</file>

<file path=xl/sharedStrings.xml><?xml version="1.0" encoding="utf-8"?>
<sst xmlns="http://schemas.openxmlformats.org/spreadsheetml/2006/main" count="70" uniqueCount="47">
  <si>
    <t>Цель подпрограммы: создание условий для развития субъектов малого и среднего предпринимательства путем оказания финансовой поддержки субъектам малого и среднего предпринимательства</t>
  </si>
  <si>
    <t>2018 год</t>
  </si>
  <si>
    <t>2019 год</t>
  </si>
  <si>
    <t>Н.И. Соловьева</t>
  </si>
  <si>
    <t>2020 год</t>
  </si>
  <si>
    <r>
      <t>Приложение № 2
к  подпрограмме "Оказание финансовой поддержки субъектам малого и (или) среднего предпринимательства, осуществляющим приоритетные виды деятельности</t>
    </r>
    <r>
      <rPr>
        <sz val="12"/>
        <color indexed="8"/>
        <rFont val="Times New Roman"/>
        <family val="1"/>
        <charset val="204"/>
      </rPr>
      <t xml:space="preserve">"
</t>
    </r>
  </si>
  <si>
    <t>Перечень мероприятий подпрограммы</t>
  </si>
  <si>
    <t>Цели, задачи, мероприятия подпрограммы</t>
  </si>
  <si>
    <t>КБК</t>
  </si>
  <si>
    <t>Расходы, рублей</t>
  </si>
  <si>
    <t>Ожидаемый результат от реализации подпрограммного мероприятия (в натуральном выражении)</t>
  </si>
  <si>
    <t>КЦСР</t>
  </si>
  <si>
    <t>КВСР</t>
  </si>
  <si>
    <t>КФСР</t>
  </si>
  <si>
    <t>КВР</t>
  </si>
  <si>
    <t>Итого на период</t>
  </si>
  <si>
    <t>Задача 1. Поддержка начинающих субъектов малого предпринимательства</t>
  </si>
  <si>
    <t>1.1. 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коммерческой деятельности</t>
  </si>
  <si>
    <t>Администрация ЗАТО г. Железногорск</t>
  </si>
  <si>
    <t>1110000010</t>
  </si>
  <si>
    <t>009</t>
  </si>
  <si>
    <t>0412</t>
  </si>
  <si>
    <t>810</t>
  </si>
  <si>
    <t>Задача 2. Поддержка субъектов малого и среднего предпринимательства, осуществляющих деятельность в сфере производства товаров (работ, услуг)</t>
  </si>
  <si>
    <t>2.1. Субсидии субъектам малого и среднего предпринимательства на возмещение части затрат, связанных с уплатой процентов по кредитам, привлеченным в российских кредитных организациях на строительство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</t>
  </si>
  <si>
    <t>1110000020</t>
  </si>
  <si>
    <t>2.2. Субсидии на возмещение части затрат субъектов малого и среднего предпринимательства, связанных с  приобретением оборудования в целях создания и (или) развития либо модернизации производства товаров (работ, услуг)</t>
  </si>
  <si>
    <t>1110000060</t>
  </si>
  <si>
    <t>2.3. Субсидии на возмещение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и части затрат,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</si>
  <si>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1110000050</t>
  </si>
  <si>
    <t xml:space="preserve">Задача 3. Поддержка субъектов малого и среднего предпринимательства, являющихся резидентами промышленного парка 
</t>
  </si>
  <si>
    <t>3.1. Субсидии субъектам малого и среднего предпринимательства, являющимся резидентами промышленного парка на территории г. Железногорска, на возмещение части затрат на уплату арендной платы за земельные участки (объекты недвижимости), расположенные на территории промышленного парка</t>
  </si>
  <si>
    <t>1110000040</t>
  </si>
  <si>
    <t>Итого по подпрограмме</t>
  </si>
  <si>
    <t>Х</t>
  </si>
  <si>
    <t>1110000000</t>
  </si>
  <si>
    <t>В том числе:</t>
  </si>
  <si>
    <t>Предоставление финансовой поддержки 24 субъектам малого и (или) среднего предпринимательства:
2018г. - 8 субъектов
2019г. - 8 субъектов
2020г. - 8 субъектов</t>
  </si>
  <si>
    <t>Руководитель Управления экономики и планирования
Администрации ЗАТО г.Железногорск</t>
  </si>
  <si>
    <t>Наименование главного распорядителя бюджетных средств</t>
  </si>
  <si>
    <t>Главный распорядитель бюджетных средств 1</t>
  </si>
  <si>
    <t>Предоставление финансовой поддержки 2 субъектам малого предпринимательства:
2019г. - 1 субъект
2020г. - 1 субъект</t>
  </si>
  <si>
    <t>Предоставление финансовой поддержки 2 субъектам малого и (или) среднего предпринимательства:
2019г. - 1 субъект
2020г. - 1 субъект</t>
  </si>
  <si>
    <t>Предоставление финансовой поддержки 6 субъектам малого и (или) среднего предпринимательства:
2018г. - 2 субъекта
2019г. - 2 субъекта
2020г. - 2 субъекта</t>
  </si>
  <si>
    <t>Предоставление финансовой поддержки 10 субъектам малого и (или) среднего предпринимательства:
2018г. - 6 субъектов
2019г. - 2 субъекта
2020г. - 2 субъекта</t>
  </si>
  <si>
    <t>Предоставление финансовой поддержки 4 субъектам малого и (или) среднего предпринимательства:
2019г. - 2 субъекта
2020г. - 2 субъекта</t>
  </si>
  <si>
    <t>Приложение № 2
к постановлению Администрации ЗАТО г. Железногорск
от 18.10.2018 № 1980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</si>
</sst>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5" fillId="0" borderId="0" xfId="0" applyNumberFormat="1" applyFont="1" applyFill="1"/>
    <xf numFmtId="0" fontId="5" fillId="0" borderId="0" xfId="0" applyFont="1" applyFill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wrapText="1" indent="9"/>
    </xf>
    <xf numFmtId="0" fontId="4" fillId="0" borderId="0" xfId="0" applyFont="1" applyFill="1" applyAlignment="1">
      <alignment horizontal="left" indent="9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4"/>
  <sheetViews>
    <sheetView tabSelected="1" workbookViewId="0">
      <selection activeCell="I2" sqref="I2"/>
    </sheetView>
  </sheetViews>
  <sheetFormatPr defaultRowHeight="15"/>
  <cols>
    <col min="1" max="1" width="44.140625" style="8" customWidth="1"/>
    <col min="2" max="2" width="37.28515625" style="2" bestFit="1" customWidth="1"/>
    <col min="3" max="3" width="12.140625" style="9" customWidth="1"/>
    <col min="4" max="4" width="7.85546875" style="9" customWidth="1"/>
    <col min="5" max="5" width="11" style="9" customWidth="1"/>
    <col min="6" max="6" width="6.28515625" style="9" customWidth="1"/>
    <col min="7" max="7" width="11.7109375" style="8" bestFit="1" customWidth="1"/>
    <col min="8" max="10" width="11.5703125" style="8" bestFit="1" customWidth="1"/>
    <col min="11" max="11" width="35.85546875" style="19" customWidth="1"/>
    <col min="12" max="12" width="9.140625" style="2"/>
    <col min="13" max="13" width="11" style="2" bestFit="1" customWidth="1"/>
    <col min="14" max="16384" width="9.140625" style="2"/>
  </cols>
  <sheetData>
    <row r="1" spans="1:11" ht="58.5" customHeight="1">
      <c r="H1" s="2"/>
      <c r="I1" s="20" t="s">
        <v>46</v>
      </c>
      <c r="J1" s="20"/>
      <c r="K1" s="20"/>
    </row>
    <row r="4" spans="1:11" ht="74.25" customHeight="1">
      <c r="I4" s="20" t="s">
        <v>5</v>
      </c>
      <c r="J4" s="20"/>
      <c r="K4" s="20"/>
    </row>
    <row r="5" spans="1:11" ht="15.75">
      <c r="I5" s="10"/>
      <c r="J5" s="10"/>
      <c r="K5" s="10"/>
    </row>
    <row r="6" spans="1:11" ht="15.75" customHeight="1">
      <c r="A6" s="30" t="s">
        <v>6</v>
      </c>
      <c r="B6" s="30"/>
      <c r="C6" s="30"/>
      <c r="D6" s="30"/>
      <c r="E6" s="30"/>
      <c r="F6" s="30"/>
      <c r="G6" s="30"/>
      <c r="H6" s="30"/>
      <c r="I6" s="30"/>
      <c r="J6" s="30"/>
      <c r="K6" s="30"/>
    </row>
    <row r="7" spans="1:11" ht="15.75">
      <c r="I7" s="10"/>
      <c r="J7" s="10"/>
      <c r="K7" s="10"/>
    </row>
    <row r="8" spans="1:11" ht="15" customHeight="1">
      <c r="A8" s="31" t="s">
        <v>7</v>
      </c>
      <c r="B8" s="31" t="s">
        <v>39</v>
      </c>
      <c r="C8" s="32" t="s">
        <v>8</v>
      </c>
      <c r="D8" s="32"/>
      <c r="E8" s="32"/>
      <c r="F8" s="32"/>
      <c r="G8" s="31" t="s">
        <v>9</v>
      </c>
      <c r="H8" s="31"/>
      <c r="I8" s="31"/>
      <c r="J8" s="31"/>
      <c r="K8" s="31" t="s">
        <v>10</v>
      </c>
    </row>
    <row r="9" spans="1:11">
      <c r="A9" s="31"/>
      <c r="B9" s="31"/>
      <c r="C9" s="32"/>
      <c r="D9" s="32"/>
      <c r="E9" s="32"/>
      <c r="F9" s="32"/>
      <c r="G9" s="31"/>
      <c r="H9" s="31"/>
      <c r="I9" s="31"/>
      <c r="J9" s="31"/>
      <c r="K9" s="31"/>
    </row>
    <row r="10" spans="1:11" ht="30">
      <c r="A10" s="31"/>
      <c r="B10" s="31"/>
      <c r="C10" s="11" t="s">
        <v>11</v>
      </c>
      <c r="D10" s="11" t="s">
        <v>12</v>
      </c>
      <c r="E10" s="11" t="s">
        <v>13</v>
      </c>
      <c r="F10" s="11" t="s">
        <v>14</v>
      </c>
      <c r="G10" s="3" t="s">
        <v>1</v>
      </c>
      <c r="H10" s="3" t="s">
        <v>2</v>
      </c>
      <c r="I10" s="3" t="s">
        <v>4</v>
      </c>
      <c r="J10" s="3" t="s">
        <v>15</v>
      </c>
      <c r="K10" s="31"/>
    </row>
    <row r="11" spans="1:11">
      <c r="A11" s="21" t="s">
        <v>0</v>
      </c>
      <c r="B11" s="22"/>
      <c r="C11" s="22"/>
      <c r="D11" s="22"/>
      <c r="E11" s="22"/>
      <c r="F11" s="22"/>
      <c r="G11" s="22"/>
      <c r="H11" s="22"/>
      <c r="I11" s="22"/>
      <c r="J11" s="22"/>
      <c r="K11" s="23"/>
    </row>
    <row r="12" spans="1:11">
      <c r="A12" s="24" t="s">
        <v>16</v>
      </c>
      <c r="B12" s="25"/>
      <c r="C12" s="25"/>
      <c r="D12" s="25"/>
      <c r="E12" s="25"/>
      <c r="F12" s="25"/>
      <c r="G12" s="25"/>
      <c r="H12" s="25"/>
      <c r="I12" s="25"/>
      <c r="J12" s="25"/>
      <c r="K12" s="26"/>
    </row>
    <row r="13" spans="1:11" ht="75">
      <c r="A13" s="4" t="s">
        <v>17</v>
      </c>
      <c r="B13" s="5" t="s">
        <v>18</v>
      </c>
      <c r="C13" s="12" t="s">
        <v>19</v>
      </c>
      <c r="D13" s="12" t="s">
        <v>20</v>
      </c>
      <c r="E13" s="12" t="s">
        <v>21</v>
      </c>
      <c r="F13" s="12" t="s">
        <v>22</v>
      </c>
      <c r="G13" s="6">
        <v>0</v>
      </c>
      <c r="H13" s="6">
        <v>200000</v>
      </c>
      <c r="I13" s="6">
        <v>200000</v>
      </c>
      <c r="J13" s="6">
        <f>SUM(G13:I13)</f>
        <v>400000</v>
      </c>
      <c r="K13" s="1" t="s">
        <v>41</v>
      </c>
    </row>
    <row r="14" spans="1:11">
      <c r="A14" s="24" t="s">
        <v>23</v>
      </c>
      <c r="B14" s="25"/>
      <c r="C14" s="25"/>
      <c r="D14" s="25"/>
      <c r="E14" s="25"/>
      <c r="F14" s="25"/>
      <c r="G14" s="25"/>
      <c r="H14" s="25"/>
      <c r="I14" s="25"/>
      <c r="J14" s="25"/>
      <c r="K14" s="26"/>
    </row>
    <row r="15" spans="1:11" s="13" customFormat="1" ht="165">
      <c r="A15" s="4" t="s">
        <v>24</v>
      </c>
      <c r="B15" s="5" t="s">
        <v>18</v>
      </c>
      <c r="C15" s="12" t="s">
        <v>25</v>
      </c>
      <c r="D15" s="12" t="s">
        <v>20</v>
      </c>
      <c r="E15" s="12" t="s">
        <v>21</v>
      </c>
      <c r="F15" s="12" t="s">
        <v>22</v>
      </c>
      <c r="G15" s="6">
        <v>0</v>
      </c>
      <c r="H15" s="6">
        <v>200000</v>
      </c>
      <c r="I15" s="6">
        <v>200000</v>
      </c>
      <c r="J15" s="6">
        <f>SUM(G15:I15)</f>
        <v>400000</v>
      </c>
      <c r="K15" s="1" t="s">
        <v>42</v>
      </c>
    </row>
    <row r="16" spans="1:11" s="13" customFormat="1" ht="90">
      <c r="A16" s="4" t="s">
        <v>26</v>
      </c>
      <c r="B16" s="5" t="s">
        <v>18</v>
      </c>
      <c r="C16" s="12" t="s">
        <v>27</v>
      </c>
      <c r="D16" s="12" t="s">
        <v>20</v>
      </c>
      <c r="E16" s="12" t="s">
        <v>21</v>
      </c>
      <c r="F16" s="12" t="s">
        <v>22</v>
      </c>
      <c r="G16" s="6">
        <v>600000</v>
      </c>
      <c r="H16" s="6">
        <v>500000</v>
      </c>
      <c r="I16" s="6">
        <v>500000</v>
      </c>
      <c r="J16" s="6">
        <f>SUM(G16:I16)</f>
        <v>1600000</v>
      </c>
      <c r="K16" s="1" t="s">
        <v>43</v>
      </c>
    </row>
    <row r="17" spans="1:11" s="13" customFormat="1" ht="165">
      <c r="A17" s="4" t="s">
        <v>28</v>
      </c>
      <c r="B17" s="5" t="s">
        <v>18</v>
      </c>
      <c r="C17" s="12" t="s">
        <v>29</v>
      </c>
      <c r="D17" s="12" t="s">
        <v>20</v>
      </c>
      <c r="E17" s="12" t="s">
        <v>21</v>
      </c>
      <c r="F17" s="12" t="s">
        <v>22</v>
      </c>
      <c r="G17" s="6">
        <v>900000</v>
      </c>
      <c r="H17" s="6">
        <v>400000</v>
      </c>
      <c r="I17" s="6">
        <v>400000</v>
      </c>
      <c r="J17" s="6">
        <f>SUM(G17:I17)</f>
        <v>1700000</v>
      </c>
      <c r="K17" s="1" t="s">
        <v>44</v>
      </c>
    </row>
    <row r="18" spans="1:11" ht="17.25" customHeight="1">
      <c r="A18" s="24" t="s">
        <v>30</v>
      </c>
      <c r="B18" s="25"/>
      <c r="C18" s="25"/>
      <c r="D18" s="25"/>
      <c r="E18" s="25"/>
      <c r="F18" s="25"/>
      <c r="G18" s="25"/>
      <c r="H18" s="25"/>
      <c r="I18" s="25"/>
      <c r="J18" s="25"/>
      <c r="K18" s="26"/>
    </row>
    <row r="19" spans="1:11" s="13" customFormat="1" ht="120">
      <c r="A19" s="4" t="s">
        <v>31</v>
      </c>
      <c r="B19" s="5" t="s">
        <v>18</v>
      </c>
      <c r="C19" s="12" t="s">
        <v>32</v>
      </c>
      <c r="D19" s="12" t="s">
        <v>20</v>
      </c>
      <c r="E19" s="12" t="s">
        <v>21</v>
      </c>
      <c r="F19" s="12" t="s">
        <v>22</v>
      </c>
      <c r="G19" s="6">
        <v>0</v>
      </c>
      <c r="H19" s="6">
        <v>200000</v>
      </c>
      <c r="I19" s="6">
        <v>200000</v>
      </c>
      <c r="J19" s="6">
        <f>SUM(G19:I19)</f>
        <v>400000</v>
      </c>
      <c r="K19" s="1" t="s">
        <v>45</v>
      </c>
    </row>
    <row r="20" spans="1:11" s="13" customFormat="1">
      <c r="A20" s="7" t="s">
        <v>33</v>
      </c>
      <c r="B20" s="5"/>
      <c r="C20" s="12" t="s">
        <v>35</v>
      </c>
      <c r="D20" s="12" t="s">
        <v>34</v>
      </c>
      <c r="E20" s="12" t="s">
        <v>34</v>
      </c>
      <c r="F20" s="12" t="s">
        <v>34</v>
      </c>
      <c r="G20" s="6">
        <f>G13+G15+G16+G17+G19</f>
        <v>1500000</v>
      </c>
      <c r="H20" s="6">
        <f>H13+H15+H16+H17+H19</f>
        <v>1500000</v>
      </c>
      <c r="I20" s="6">
        <f>I13+I15+I16+I17+I19</f>
        <v>1500000</v>
      </c>
      <c r="J20" s="6">
        <f>SUM(G20:I20)</f>
        <v>4500000</v>
      </c>
      <c r="K20" s="1"/>
    </row>
    <row r="21" spans="1:11">
      <c r="A21" s="4" t="s">
        <v>36</v>
      </c>
      <c r="B21" s="5"/>
      <c r="C21" s="12"/>
      <c r="D21" s="12"/>
      <c r="E21" s="12"/>
      <c r="F21" s="12"/>
      <c r="G21" s="6"/>
      <c r="H21" s="6"/>
      <c r="I21" s="6"/>
      <c r="J21" s="6"/>
      <c r="K21" s="4"/>
    </row>
    <row r="22" spans="1:11" ht="90">
      <c r="A22" s="4" t="s">
        <v>40</v>
      </c>
      <c r="B22" s="5" t="s">
        <v>18</v>
      </c>
      <c r="C22" s="12" t="s">
        <v>35</v>
      </c>
      <c r="D22" s="12" t="s">
        <v>20</v>
      </c>
      <c r="E22" s="12" t="s">
        <v>34</v>
      </c>
      <c r="F22" s="12" t="s">
        <v>34</v>
      </c>
      <c r="G22" s="6">
        <f>G20</f>
        <v>1500000</v>
      </c>
      <c r="H22" s="6">
        <f>H20</f>
        <v>1500000</v>
      </c>
      <c r="I22" s="6">
        <f>I20</f>
        <v>1500000</v>
      </c>
      <c r="J22" s="6">
        <f>SUM(G22:I22)</f>
        <v>4500000</v>
      </c>
      <c r="K22" s="1" t="s">
        <v>37</v>
      </c>
    </row>
    <row r="24" spans="1:11" s="18" customFormat="1" ht="51" customHeight="1">
      <c r="A24" s="27" t="s">
        <v>38</v>
      </c>
      <c r="B24" s="28"/>
      <c r="C24" s="28"/>
      <c r="D24" s="28"/>
      <c r="E24" s="28"/>
      <c r="F24" s="14"/>
      <c r="G24" s="15"/>
      <c r="H24" s="29" t="s">
        <v>3</v>
      </c>
      <c r="I24" s="29"/>
      <c r="J24" s="16"/>
      <c r="K24" s="17"/>
    </row>
  </sheetData>
  <mergeCells count="14">
    <mergeCell ref="A24:E24"/>
    <mergeCell ref="H24:I24"/>
    <mergeCell ref="I4:K4"/>
    <mergeCell ref="A6:K6"/>
    <mergeCell ref="A8:A10"/>
    <mergeCell ref="B8:B10"/>
    <mergeCell ref="C8:F9"/>
    <mergeCell ref="G8:J9"/>
    <mergeCell ref="K8:K10"/>
    <mergeCell ref="I1:K1"/>
    <mergeCell ref="A11:K11"/>
    <mergeCell ref="A12:K12"/>
    <mergeCell ref="A14:K14"/>
    <mergeCell ref="A18:K18"/>
  </mergeCells>
  <pageMargins left="0.19685039370078741" right="0.19685039370078741" top="0.98425196850393704" bottom="0.39370078740157483" header="0.31496062992125984" footer="0.31496062992125984"/>
  <pageSetup paperSize="9" scale="71" fitToHeight="5" orientation="landscape" verticalDpi="0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Дадеко</cp:lastModifiedBy>
  <cp:lastPrinted>2018-10-15T08:51:48Z</cp:lastPrinted>
  <dcterms:created xsi:type="dcterms:W3CDTF">2013-08-29T03:03:58Z</dcterms:created>
  <dcterms:modified xsi:type="dcterms:W3CDTF">2018-10-19T02:34:14Z</dcterms:modified>
</cp:coreProperties>
</file>